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'Sheet1'!$A$1:$AG$64</definedName>
  </definedNames>
  <calcPr fullCalcOnLoad="1"/>
</workbook>
</file>

<file path=xl/sharedStrings.xml><?xml version="1.0" encoding="utf-8"?>
<sst xmlns="http://schemas.openxmlformats.org/spreadsheetml/2006/main" count="83" uniqueCount="80">
  <si>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</si>
  <si>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</si>
  <si>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</si>
  <si>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</si>
  <si>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</si>
  <si>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</si>
  <si>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</si>
  <si>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</si>
  <si>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</si>
  <si>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</si>
  <si>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</si>
  <si>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</si>
  <si>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</si>
  <si>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</si>
  <si>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</si>
  <si>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</si>
  <si>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</si>
  <si>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</si>
  <si>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</si>
  <si>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</si>
  <si>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</si>
  <si>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</si>
  <si>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</si>
  <si>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</si>
  <si>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</si>
  <si>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</si>
  <si>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</si>
  <si>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</si>
  <si>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</si>
  <si>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</si>
  <si>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</si>
  <si>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</si>
  <si>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</si>
  <si>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</si>
  <si>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</si>
  <si>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</si>
  <si>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</si>
  <si>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</si>
  <si>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</si>
  <si>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</si>
  <si>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</si>
  <si>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</si>
  <si>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</si>
  <si>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</si>
  <si>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</si>
  <si>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</si>
  <si>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</si>
  <si>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</si>
  <si>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</si>
  <si>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</si>
  <si>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</si>
  <si>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</si>
  <si>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</si>
  <si>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</si>
  <si>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</si>
  <si>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</si>
  <si>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</si>
  <si>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</si>
  <si>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</si>
  <si>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</si>
  <si>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</si>
  <si>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0g</t>
  </si>
  <si>
    <t>Package GTIN:</t>
  </si>
  <si>
    <t>Case GTIN:</t>
  </si>
  <si>
    <t>Beef</t>
  </si>
  <si>
    <t>No Grade</t>
  </si>
  <si>
    <t xml:space="preserve">Sliced Cooked Corned Beef and 10% Water
</t>
  </si>
  <si>
    <t>Beef, Water, Sodium Lactate, Salt, Sodium Phosphate, Natural Flavorings, Sodium Erythorbate, Garlic, Sodium Nitrite.</t>
  </si>
  <si>
    <t>Top Round (Inside) Cap Off</t>
  </si>
  <si>
    <t>169A</t>
  </si>
  <si>
    <t>270 Days</t>
  </si>
  <si>
    <t>Freezer 0°F to 10°F</t>
  </si>
  <si>
    <t>Total Aerobic Plate Count, &lt; 200 CFU/Gram
Total Coliforms, 10 CFU/Gram
Yeast/Mold, 200 CFU/Gram
E.coli, Negative
Staphylococcus Aureus, Negative
Pathogenic Listeria, Negative
Salmonella, Negative</t>
  </si>
  <si>
    <t>4.75 oz.</t>
  </si>
  <si>
    <t>24g</t>
  </si>
  <si>
    <t>mg</t>
  </si>
  <si>
    <t>g</t>
  </si>
  <si>
    <t>Freirich</t>
  </si>
  <si>
    <t xml:space="preserve">Beef cap off top rounds are trimmed (¼ average surface fat). Rounds are injected with up to 10% of a curing solution and held in cure no less than 12 hours. Product is then cooked back to green weight and cooled to below 40°F. After cooling product is sliced into approximately 1oz slices and fluff packed. Product is placed into master container and FROZEN prior to shipping.  </t>
  </si>
  <si>
    <t>2 Ounces (56 Grams)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</si>
</sst>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3">
        <v>10207</v>
      </c>
      <c r="H3" s="43"/>
      <c r="I3" s="43"/>
      <c r="J3" s="43"/>
      <c r="M3" s="22" t="s">
        <v>3</v>
      </c>
      <c r="N3" s="22"/>
      <c r="O3" s="22"/>
      <c r="P3" s="41" t="s">
        <v>77</v>
      </c>
      <c r="Q3" s="41"/>
      <c r="R3" s="41"/>
      <c r="S3" s="41"/>
      <c r="T3" s="41"/>
      <c r="U3" s="41"/>
      <c r="V3" s="41"/>
      <c r="W3" s="41"/>
      <c r="X3" s="41"/>
      <c r="Y3" s="41"/>
    </row>
    <row r="4" s="3" customFormat="1" ht="6" customHeight="1"/>
    <row r="5" spans="1:33" s="3" customFormat="1" ht="30" customHeight="1">
      <c r="A5" s="38" t="s">
        <v>2</v>
      </c>
      <c r="B5" s="38"/>
      <c r="C5" s="38"/>
      <c r="D5" s="38"/>
      <c r="E5" s="38"/>
      <c r="F5" s="38"/>
      <c r="G5" s="38"/>
      <c r="H5" s="42" t="s">
        <v>66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="3" customFormat="1" ht="6" customHeight="1"/>
    <row r="7" spans="1:33" s="3" customFormat="1" ht="106.5" customHeight="1">
      <c r="A7" s="38" t="s">
        <v>18</v>
      </c>
      <c r="B7" s="38"/>
      <c r="C7" s="38"/>
      <c r="D7" s="38"/>
      <c r="E7" s="38"/>
      <c r="F7" s="38"/>
      <c r="G7" s="38"/>
      <c r="H7" s="38"/>
      <c r="I7" s="39" t="s">
        <v>67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41" t="s">
        <v>59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41" t="s">
        <v>64</v>
      </c>
      <c r="J11" s="41"/>
      <c r="K11" s="41"/>
      <c r="L11" s="41"/>
      <c r="M11" s="4"/>
      <c r="N11" s="22" t="s">
        <v>21</v>
      </c>
      <c r="O11" s="22"/>
      <c r="P11" s="22"/>
      <c r="Q11" s="22"/>
      <c r="R11" s="22"/>
      <c r="S11" s="41" t="s">
        <v>68</v>
      </c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41" t="s">
        <v>69</v>
      </c>
      <c r="O13" s="41"/>
      <c r="P13" s="41"/>
      <c r="Q13" s="41"/>
      <c r="R13" s="41"/>
      <c r="S13" s="41"/>
      <c r="U13" s="22" t="s">
        <v>4</v>
      </c>
      <c r="V13" s="22"/>
      <c r="W13" s="22"/>
      <c r="X13" s="41" t="s">
        <v>65</v>
      </c>
      <c r="Y13" s="41"/>
      <c r="Z13" s="41"/>
      <c r="AA13" s="41"/>
      <c r="AB13" s="41"/>
      <c r="AC13" s="41"/>
      <c r="AD13" s="41"/>
      <c r="AE13" s="41"/>
      <c r="AF13" s="41"/>
      <c r="AG13" s="41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41" t="s">
        <v>70</v>
      </c>
      <c r="F15" s="41"/>
      <c r="G15" s="41"/>
      <c r="H15" s="41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41" t="s">
        <v>71</v>
      </c>
      <c r="Y15" s="41"/>
      <c r="Z15" s="41"/>
      <c r="AA15" s="41"/>
      <c r="AB15" s="41"/>
      <c r="AC15" s="41"/>
      <c r="AD15" s="41"/>
      <c r="AE15" s="41"/>
      <c r="AF15" s="41"/>
      <c r="AG15" s="41"/>
    </row>
    <row r="16" s="3" customFormat="1" ht="15" customHeight="1"/>
    <row r="17" spans="1:33" s="3" customFormat="1" ht="96" customHeight="1">
      <c r="A17" s="36" t="s">
        <v>25</v>
      </c>
      <c r="B17" s="36"/>
      <c r="C17" s="36"/>
      <c r="D17" s="36"/>
      <c r="E17" s="36"/>
      <c r="F17" s="36"/>
      <c r="G17" s="36"/>
      <c r="H17" s="36"/>
      <c r="I17" s="36"/>
      <c r="J17" s="37" t="s">
        <v>72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="3" customFormat="1" ht="6" customHeight="1"/>
    <row r="19" spans="1:33" s="3" customFormat="1" ht="93" customHeight="1">
      <c r="A19" s="38" t="s">
        <v>26</v>
      </c>
      <c r="B19" s="38"/>
      <c r="C19" s="38"/>
      <c r="D19" s="38"/>
      <c r="E19" s="38"/>
      <c r="F19" s="38"/>
      <c r="G19" s="38"/>
      <c r="H19" s="38"/>
      <c r="I19" s="38"/>
      <c r="J19" s="39" t="s">
        <v>78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="3" customFormat="1" ht="12.75" customHeight="1"/>
    <row r="21" spans="1:30" s="3" customFormat="1" ht="12.75" customHeight="1">
      <c r="A21" s="22" t="s">
        <v>36</v>
      </c>
      <c r="B21" s="22"/>
      <c r="C21" s="22"/>
      <c r="D21" s="22"/>
      <c r="F21" s="35" t="s">
        <v>17</v>
      </c>
      <c r="G21" s="35"/>
      <c r="H21" s="35"/>
      <c r="I21" s="35"/>
      <c r="J21" s="35"/>
      <c r="K21" s="23"/>
      <c r="L21" s="23"/>
      <c r="M21" s="23"/>
      <c r="N21" s="34" t="s">
        <v>37</v>
      </c>
      <c r="O21" s="34"/>
      <c r="P21" s="34"/>
      <c r="Q21" s="34"/>
      <c r="R21" s="34"/>
      <c r="S21" s="23" t="s">
        <v>60</v>
      </c>
      <c r="T21" s="23"/>
      <c r="U21" s="23"/>
      <c r="V21" s="34" t="s">
        <v>38</v>
      </c>
      <c r="W21" s="34"/>
      <c r="X21" s="34"/>
      <c r="Y21" s="34"/>
      <c r="Z21" s="34"/>
      <c r="AA21" s="23" t="s">
        <v>73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58</v>
      </c>
      <c r="B23" s="22"/>
      <c r="C23" s="22"/>
      <c r="D23" s="22"/>
      <c r="E23" s="22"/>
      <c r="F23" s="22"/>
      <c r="G23" s="22"/>
      <c r="H23" s="22"/>
      <c r="I23" s="23">
        <v>0.023</v>
      </c>
      <c r="J23" s="23"/>
      <c r="K23" s="23"/>
      <c r="L23" s="10"/>
      <c r="M23" s="10"/>
      <c r="N23" s="14" t="s">
        <v>62</v>
      </c>
      <c r="O23" s="14"/>
      <c r="P23" s="14"/>
      <c r="Q23" s="14"/>
      <c r="R23" s="14"/>
      <c r="S23" s="15"/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27</v>
      </c>
      <c r="B25" s="22"/>
      <c r="C25" s="22"/>
      <c r="D25" s="22"/>
      <c r="E25" s="22"/>
      <c r="F25" s="22"/>
      <c r="H25" s="34" t="s">
        <v>28</v>
      </c>
      <c r="I25" s="34"/>
      <c r="J25" s="34"/>
      <c r="K25" s="23"/>
      <c r="L25" s="23"/>
      <c r="M25" s="23"/>
      <c r="N25" s="34" t="s">
        <v>29</v>
      </c>
      <c r="O25" s="34"/>
      <c r="P25" s="34"/>
      <c r="Q25" s="23"/>
      <c r="R25" s="23"/>
      <c r="S25" s="23"/>
      <c r="T25" s="34" t="s">
        <v>30</v>
      </c>
      <c r="U25" s="34"/>
      <c r="V25" s="34"/>
      <c r="W25" s="23"/>
      <c r="X25" s="23"/>
      <c r="Y25" s="23"/>
    </row>
    <row r="26" s="3" customFormat="1" ht="6" customHeight="1"/>
    <row r="27" spans="1:29" s="3" customFormat="1" ht="12.75" customHeight="1">
      <c r="A27" s="22" t="s">
        <v>31</v>
      </c>
      <c r="B27" s="22"/>
      <c r="C27" s="22"/>
      <c r="D27" s="22"/>
      <c r="E27" s="23"/>
      <c r="F27" s="23"/>
      <c r="G27" s="23"/>
      <c r="J27" s="20" t="s">
        <v>57</v>
      </c>
      <c r="K27" s="20"/>
      <c r="L27" s="20"/>
      <c r="M27" s="20"/>
      <c r="N27" s="20"/>
      <c r="O27" s="20"/>
      <c r="P27" s="21"/>
      <c r="Q27" s="21"/>
      <c r="R27" s="21"/>
      <c r="T27" s="17" t="s">
        <v>63</v>
      </c>
      <c r="U27" s="17"/>
      <c r="V27" s="17"/>
      <c r="W27" s="17"/>
      <c r="X27" s="15"/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32</v>
      </c>
      <c r="B29" s="22"/>
      <c r="C29" s="22"/>
      <c r="D29" s="22"/>
      <c r="E29" s="22"/>
      <c r="F29" s="22"/>
      <c r="G29" s="22"/>
      <c r="H29" s="34" t="s">
        <v>33</v>
      </c>
      <c r="I29" s="34"/>
      <c r="J29" s="34"/>
      <c r="K29" s="34"/>
      <c r="L29" s="34"/>
      <c r="M29" s="34"/>
      <c r="N29" s="35">
        <f>+W29*AF29</f>
        <v>0</v>
      </c>
      <c r="O29" s="35"/>
      <c r="P29" s="35"/>
      <c r="Q29" s="34" t="s">
        <v>34</v>
      </c>
      <c r="R29" s="34"/>
      <c r="S29" s="34"/>
      <c r="T29" s="34"/>
      <c r="U29" s="34"/>
      <c r="V29" s="34"/>
      <c r="W29" s="23"/>
      <c r="X29" s="23"/>
      <c r="Z29" s="34" t="s">
        <v>35</v>
      </c>
      <c r="AA29" s="34"/>
      <c r="AB29" s="34"/>
      <c r="AC29" s="34"/>
      <c r="AD29" s="34"/>
      <c r="AE29" s="34"/>
      <c r="AF29" s="23"/>
      <c r="AG29" s="23"/>
    </row>
    <row r="30" s="3" customFormat="1" ht="12.75"/>
    <row r="31" s="3" customFormat="1" ht="12.75"/>
    <row r="32" s="3" customFormat="1" ht="12.75"/>
    <row r="33" s="3" customFormat="1" ht="12.75"/>
    <row r="34" spans="1:9" s="9" customFormat="1" ht="23.25">
      <c r="A34" s="18" t="s">
        <v>39</v>
      </c>
      <c r="B34" s="18"/>
      <c r="C34" s="18"/>
      <c r="D34" s="18"/>
      <c r="E34" s="18"/>
      <c r="F34" s="18"/>
      <c r="G34" s="18"/>
      <c r="H34" s="18"/>
      <c r="I34" s="18"/>
    </row>
    <row r="35" s="3" customFormat="1" ht="12.75"/>
    <row r="36" spans="1:28" s="3" customFormat="1" ht="15" customHeight="1">
      <c r="A36" s="22" t="s">
        <v>40</v>
      </c>
      <c r="B36" s="22"/>
      <c r="C36" s="22"/>
      <c r="D36" s="22"/>
      <c r="E36" s="22"/>
      <c r="F36" s="23" t="s">
        <v>79</v>
      </c>
      <c r="G36" s="23"/>
      <c r="H36" s="23"/>
      <c r="I36" s="23"/>
      <c r="J36" s="23"/>
      <c r="K36" s="23"/>
      <c r="L36" s="23"/>
      <c r="M36" s="23"/>
      <c r="P36" s="22" t="s">
        <v>41</v>
      </c>
      <c r="Q36" s="22"/>
      <c r="R36" s="22"/>
      <c r="S36" s="22"/>
      <c r="T36" s="22"/>
      <c r="U36" s="22"/>
      <c r="V36" s="22"/>
      <c r="W36" s="22"/>
      <c r="X36" s="23">
        <v>1</v>
      </c>
      <c r="Y36" s="23"/>
      <c r="Z36" s="23"/>
      <c r="AA36" s="23"/>
      <c r="AB36" s="23"/>
    </row>
    <row r="37" s="3" customFormat="1" ht="12.75"/>
    <row r="38" spans="1:24" s="3" customFormat="1" ht="12.75">
      <c r="A38" s="7"/>
      <c r="K38" s="17" t="s">
        <v>42</v>
      </c>
      <c r="L38" s="17"/>
      <c r="M38" s="17"/>
      <c r="N38" s="17"/>
      <c r="O38" s="17"/>
      <c r="P38" s="17"/>
      <c r="Q38" s="17"/>
      <c r="R38" s="17"/>
      <c r="T38" s="17" t="s">
        <v>55</v>
      </c>
      <c r="U38" s="17"/>
      <c r="V38" s="17"/>
      <c r="W38" s="17"/>
      <c r="X38" s="17"/>
    </row>
    <row r="39" s="3" customFormat="1" ht="12.75"/>
    <row r="40" spans="1:23" s="3" customFormat="1" ht="14.25" customHeight="1">
      <c r="A40" s="22" t="s">
        <v>43</v>
      </c>
      <c r="B40" s="22"/>
      <c r="C40" s="22"/>
      <c r="D40" s="22"/>
      <c r="M40" s="24">
        <v>164</v>
      </c>
      <c r="N40" s="25"/>
      <c r="O40" s="25"/>
      <c r="P40" s="26"/>
      <c r="U40" s="24"/>
      <c r="V40" s="25"/>
      <c r="W40" s="26"/>
    </row>
    <row r="41" s="3" customFormat="1" ht="6" customHeight="1"/>
    <row r="42" spans="2:23" s="3" customFormat="1" ht="14.25" customHeight="1">
      <c r="B42" s="19" t="s">
        <v>44</v>
      </c>
      <c r="C42" s="19"/>
      <c r="D42" s="19"/>
      <c r="E42" s="19"/>
      <c r="F42" s="19"/>
      <c r="G42" s="19"/>
      <c r="M42" s="24">
        <v>65</v>
      </c>
      <c r="N42" s="25"/>
      <c r="O42" s="25"/>
      <c r="P42" s="26"/>
      <c r="U42" s="24"/>
      <c r="V42" s="25"/>
      <c r="W42" s="26"/>
    </row>
    <row r="43" s="3" customFormat="1" ht="14.25" customHeight="1"/>
    <row r="44" spans="1:23" s="3" customFormat="1" ht="14.25" customHeight="1">
      <c r="A44" s="22" t="s">
        <v>45</v>
      </c>
      <c r="B44" s="22"/>
      <c r="C44" s="22"/>
      <c r="D44" s="22"/>
      <c r="M44" s="30">
        <v>7.2</v>
      </c>
      <c r="N44" s="31"/>
      <c r="O44" s="32" t="s">
        <v>76</v>
      </c>
      <c r="P44" s="33"/>
      <c r="U44" s="27">
        <f>+M44/65</f>
        <v>0.11076923076923077</v>
      </c>
      <c r="V44" s="28"/>
      <c r="W44" s="29"/>
    </row>
    <row r="45" s="3" customFormat="1" ht="6" customHeight="1"/>
    <row r="46" spans="2:23" s="3" customFormat="1" ht="14.25" customHeight="1">
      <c r="B46" s="19" t="s">
        <v>46</v>
      </c>
      <c r="C46" s="19"/>
      <c r="D46" s="19"/>
      <c r="E46" s="19"/>
      <c r="F46" s="19"/>
      <c r="M46" s="30">
        <v>2.7</v>
      </c>
      <c r="N46" s="31"/>
      <c r="O46" s="32" t="s">
        <v>76</v>
      </c>
      <c r="P46" s="33"/>
      <c r="U46" s="27">
        <f>+M46/20</f>
        <v>0.135</v>
      </c>
      <c r="V46" s="28"/>
      <c r="W46" s="29"/>
    </row>
    <row r="47" s="3" customFormat="1" ht="6" customHeight="1"/>
    <row r="48" spans="2:23" s="3" customFormat="1" ht="14.25" customHeight="1">
      <c r="B48" s="19" t="s">
        <v>47</v>
      </c>
      <c r="C48" s="19"/>
      <c r="D48" s="19"/>
      <c r="E48" s="19"/>
      <c r="M48" s="24" t="s">
        <v>61</v>
      </c>
      <c r="N48" s="25"/>
      <c r="O48" s="25"/>
      <c r="P48" s="26"/>
      <c r="U48" s="27">
        <v>0</v>
      </c>
      <c r="V48" s="28"/>
      <c r="W48" s="29"/>
    </row>
    <row r="49" s="3" customFormat="1" ht="14.25" customHeight="1"/>
    <row r="50" spans="1:23" s="3" customFormat="1" ht="14.25" customHeight="1">
      <c r="A50" s="22" t="s">
        <v>48</v>
      </c>
      <c r="B50" s="22"/>
      <c r="C50" s="22"/>
      <c r="D50" s="22"/>
      <c r="E50" s="22"/>
      <c r="M50" s="30">
        <v>58</v>
      </c>
      <c r="N50" s="31"/>
      <c r="O50" s="32" t="s">
        <v>75</v>
      </c>
      <c r="P50" s="33"/>
      <c r="U50" s="27">
        <f>+M50/300</f>
        <v>0.19333333333333333</v>
      </c>
      <c r="V50" s="28"/>
      <c r="W50" s="29"/>
    </row>
    <row r="51" s="3" customFormat="1" ht="14.25" customHeight="1"/>
    <row r="52" spans="1:23" s="3" customFormat="1" ht="14.25" customHeight="1">
      <c r="A52" s="22" t="s">
        <v>49</v>
      </c>
      <c r="B52" s="22"/>
      <c r="C52" s="22"/>
      <c r="D52" s="22"/>
      <c r="M52" s="30">
        <v>552</v>
      </c>
      <c r="N52" s="31"/>
      <c r="O52" s="32" t="s">
        <v>75</v>
      </c>
      <c r="P52" s="33"/>
      <c r="U52" s="27">
        <f>+M52/2400</f>
        <v>0.23</v>
      </c>
      <c r="V52" s="28"/>
      <c r="W52" s="29"/>
    </row>
    <row r="53" s="3" customFormat="1" ht="14.25" customHeight="1"/>
    <row r="54" spans="1:23" s="3" customFormat="1" ht="14.25" customHeight="1">
      <c r="A54" s="22" t="s">
        <v>50</v>
      </c>
      <c r="B54" s="22"/>
      <c r="C54" s="22"/>
      <c r="D54" s="22"/>
      <c r="E54" s="22"/>
      <c r="F54" s="22"/>
      <c r="G54" s="22"/>
      <c r="M54" s="30">
        <v>1</v>
      </c>
      <c r="N54" s="31"/>
      <c r="O54" s="32" t="s">
        <v>76</v>
      </c>
      <c r="P54" s="33"/>
      <c r="U54" s="27">
        <f>+M54/300</f>
        <v>0.0033333333333333335</v>
      </c>
      <c r="V54" s="28"/>
      <c r="W54" s="29"/>
    </row>
    <row r="55" s="3" customFormat="1" ht="14.25" customHeight="1"/>
    <row r="56" spans="1:23" s="3" customFormat="1" ht="14.25" customHeight="1">
      <c r="A56" s="22" t="s">
        <v>51</v>
      </c>
      <c r="B56" s="22"/>
      <c r="C56" s="22"/>
      <c r="M56" s="24" t="s">
        <v>74</v>
      </c>
      <c r="N56" s="25"/>
      <c r="O56" s="25"/>
      <c r="P56" s="26"/>
      <c r="U56" s="27"/>
      <c r="V56" s="28"/>
      <c r="W56" s="29"/>
    </row>
    <row r="57" s="3" customFormat="1" ht="14.25" customHeight="1"/>
    <row r="58" spans="1:23" s="3" customFormat="1" ht="14.25" customHeight="1">
      <c r="A58" s="22" t="s">
        <v>52</v>
      </c>
      <c r="B58" s="22"/>
      <c r="C58" s="22"/>
      <c r="D58" s="22"/>
      <c r="M58" s="24"/>
      <c r="N58" s="25"/>
      <c r="O58" s="25"/>
      <c r="P58" s="26"/>
      <c r="U58" s="27"/>
      <c r="V58" s="28"/>
      <c r="W58" s="29"/>
    </row>
    <row r="59" s="3" customFormat="1" ht="14.25" customHeight="1"/>
    <row r="60" spans="1:23" s="3" customFormat="1" ht="14.25" customHeight="1">
      <c r="A60" s="22" t="s">
        <v>53</v>
      </c>
      <c r="B60" s="22"/>
      <c r="M60" s="24"/>
      <c r="N60" s="25"/>
      <c r="O60" s="25"/>
      <c r="P60" s="26"/>
      <c r="U60" s="27">
        <v>0.1</v>
      </c>
      <c r="V60" s="28"/>
      <c r="W60" s="29"/>
    </row>
    <row r="61" s="3" customFormat="1" ht="12.75"/>
    <row r="62" spans="1:33" s="3" customFormat="1" ht="12.75">
      <c r="A62" s="19" t="s">
        <v>54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="3" customFormat="1" ht="12.75"/>
    <row r="64" spans="1:33" s="3" customFormat="1" ht="12.75">
      <c r="A64" s="19" t="s">
        <v>56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</sheetData>
  <sheetProtection password="DD1D" sheet="1" objects="1" scenarios="1" selectLockedCells="1"/>
  <mergeCells count="105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6:E36"/>
    <mergeCell ref="F36:M36"/>
    <mergeCell ref="P36:W36"/>
    <mergeCell ref="X36:AB36"/>
    <mergeCell ref="Z29:AE29"/>
    <mergeCell ref="E27:G27"/>
    <mergeCell ref="A29:G29"/>
    <mergeCell ref="H29:M29"/>
    <mergeCell ref="N29:P29"/>
    <mergeCell ref="K38:R38"/>
    <mergeCell ref="T38:X38"/>
    <mergeCell ref="M40:P40"/>
    <mergeCell ref="U40:W40"/>
    <mergeCell ref="M42:P42"/>
    <mergeCell ref="U42:W42"/>
    <mergeCell ref="A44:D44"/>
    <mergeCell ref="A40:D40"/>
    <mergeCell ref="B42:G42"/>
    <mergeCell ref="B46:F46"/>
    <mergeCell ref="U44:W44"/>
    <mergeCell ref="U46:W46"/>
    <mergeCell ref="M44:N44"/>
    <mergeCell ref="O44:P44"/>
    <mergeCell ref="M46:N46"/>
    <mergeCell ref="O46:P46"/>
    <mergeCell ref="B48:E48"/>
    <mergeCell ref="M48:P48"/>
    <mergeCell ref="U48:W48"/>
    <mergeCell ref="A50:E50"/>
    <mergeCell ref="U50:W50"/>
    <mergeCell ref="M50:N50"/>
    <mergeCell ref="O50:P50"/>
    <mergeCell ref="A52:D52"/>
    <mergeCell ref="U52:W52"/>
    <mergeCell ref="A54:G54"/>
    <mergeCell ref="U54:W54"/>
    <mergeCell ref="M52:N52"/>
    <mergeCell ref="O52:P52"/>
    <mergeCell ref="M54:N54"/>
    <mergeCell ref="O54:P54"/>
    <mergeCell ref="A62:AG62"/>
    <mergeCell ref="A56:C56"/>
    <mergeCell ref="M56:P56"/>
    <mergeCell ref="U56:W56"/>
    <mergeCell ref="A58:D58"/>
    <mergeCell ref="M58:P58"/>
    <mergeCell ref="U58:W58"/>
    <mergeCell ref="A1:Q1"/>
    <mergeCell ref="A64:AG64"/>
    <mergeCell ref="J27:O27"/>
    <mergeCell ref="P27:R27"/>
    <mergeCell ref="A23:H23"/>
    <mergeCell ref="I23:K23"/>
    <mergeCell ref="A34:I34"/>
    <mergeCell ref="A60:B60"/>
    <mergeCell ref="M60:P60"/>
    <mergeCell ref="U60:W60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Days,270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6:AB36">
      <formula1>"Varied,1"</formula1>
    </dataValidation>
    <dataValidation type="list" allowBlank="1" showInputMessage="1" showErrorMessage="1" sqref="P27:R27">
      <formula1>"0.59,0.91,0.94,0.98,1.20,1.30,1.40,1.60,1.70,1.80,2.16,2.20"</formula1>
    </dataValidation>
    <dataValidation type="list" allowBlank="1" showInputMessage="1" showErrorMessage="1" sqref="F36:M36">
      <formula1>"2 Ounces (56 Grams),3 Ounces (84 Grams),4 Ounces (112 Grams),4.75 Ounces (135 Grams) "</formula1>
    </dataValidation>
    <dataValidation type="list" allowBlank="1" showInputMessage="1" showErrorMessage="1" sqref="K21:M21">
      <formula1>"1,2,3,4,5,6,7,8,9,10,12,64,76,Varies"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2007-11-19T16:47:37Z</cp:lastPrinted>
  <dcterms:created xsi:type="dcterms:W3CDTF">2006-02-16T13:59:09Z</dcterms:created>
  <dcterms:modified xsi:type="dcterms:W3CDTF">2007-11-19T17:27:11Z</dcterms:modified>
  <cp:category/>
  <cp:version/>
  <cp:contentType/>
  <cp:contentStatus/>
</cp:coreProperties>
</file>